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4 квартал 2025 р" sheetId="2" r:id="rId1"/>
    <sheet name="1-3 квартал 2025 р" sheetId="1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2"/>
  <c r="E96" i="1"/>
</calcChain>
</file>

<file path=xl/sharedStrings.xml><?xml version="1.0" encoding="utf-8"?>
<sst xmlns="http://schemas.openxmlformats.org/spreadsheetml/2006/main" count="292" uniqueCount="208">
  <si>
    <t>№ П/П</t>
  </si>
  <si>
    <t>НАЙМЕНУВАННЯ</t>
  </si>
  <si>
    <t>Кількість</t>
  </si>
  <si>
    <t>Ціна</t>
  </si>
  <si>
    <t>грн</t>
  </si>
  <si>
    <t>Сума,</t>
  </si>
  <si>
    <t>1.</t>
  </si>
  <si>
    <t>Інтерактивна панель 2D3D6525B 65 з програмним забезпеченням Mozabook Classroom</t>
  </si>
  <si>
    <t>102 318.00</t>
  </si>
  <si>
    <t>2.</t>
  </si>
  <si>
    <t>4800.00</t>
  </si>
  <si>
    <t>3.</t>
  </si>
  <si>
    <t>Дератизація</t>
  </si>
  <si>
    <t>4.</t>
  </si>
  <si>
    <t>Дезінфекція</t>
  </si>
  <si>
    <t>5.</t>
  </si>
  <si>
    <t>6.</t>
  </si>
  <si>
    <t>Проведені роботи по отопленю «ТОВ ІНСТЕЛЯЦІЙНА КОМПАНІЯ»</t>
  </si>
  <si>
    <t>7.</t>
  </si>
  <si>
    <t>Медикаменти</t>
  </si>
  <si>
    <t>8.</t>
  </si>
  <si>
    <t>Медичні матеріали</t>
  </si>
  <si>
    <t>9.</t>
  </si>
  <si>
    <t>Розвивальна гра «Кубики»</t>
  </si>
  <si>
    <t>616.00</t>
  </si>
  <si>
    <t>«Медалі об’ємні» для розвитку здорового сприймання</t>
  </si>
  <si>
    <t>663.00</t>
  </si>
  <si>
    <t>«Конструктор об’ємний» для розвитку дрібної моторики</t>
  </si>
  <si>
    <t>588.00</t>
  </si>
  <si>
    <t>Лічильні палечки «Кюїзенера» кольорові</t>
  </si>
  <si>
    <t>1323.00</t>
  </si>
  <si>
    <t>Навчальний набір «Методика  Кюїзенера»</t>
  </si>
  <si>
    <t>416.00</t>
  </si>
  <si>
    <t>Планшет математичний</t>
  </si>
  <si>
    <t>135.00</t>
  </si>
  <si>
    <t>Дитяча карта світу</t>
  </si>
  <si>
    <t>70.00</t>
  </si>
  <si>
    <t>Дитяча карта України</t>
  </si>
  <si>
    <t>Набір магнітних карток «Професії»</t>
  </si>
  <si>
    <t>289.00</t>
  </si>
  <si>
    <t>Набір магнітних карток «Емоції»</t>
  </si>
  <si>
    <t>149.00</t>
  </si>
  <si>
    <t>Набір кубиків універсального дизайну для вивчення лічби</t>
  </si>
  <si>
    <t>490.00</t>
  </si>
  <si>
    <t>«Шнурівка» для розвитку дрібної моторики</t>
  </si>
  <si>
    <t>217.00</t>
  </si>
  <si>
    <t>Тренажер кубик із зображенням емоцій</t>
  </si>
  <si>
    <t>310.00</t>
  </si>
  <si>
    <t>Тренажер для розвитку міжпівкульової взаємодії</t>
  </si>
  <si>
    <t>1737.00</t>
  </si>
  <si>
    <t>Ремонт та тех. обслуговування лазерного тиру</t>
  </si>
  <si>
    <t>23000.00</t>
  </si>
  <si>
    <t>Ноші медичні «Біомед» А10</t>
  </si>
  <si>
    <t>3432.00</t>
  </si>
  <si>
    <t>Ширма ШБ - 2</t>
  </si>
  <si>
    <t>3091.00</t>
  </si>
  <si>
    <t>Кушетка оглядова КС</t>
  </si>
  <si>
    <t>6398.00</t>
  </si>
  <si>
    <t>Шафа ШМ-М</t>
  </si>
  <si>
    <t>11979.00</t>
  </si>
  <si>
    <t>Аккумуляторні світлодіодні ліхтарі АС01-00430</t>
  </si>
  <si>
    <t>29.</t>
  </si>
  <si>
    <t>Послуга з поточного ремонту системи ЦО (мереж теплопостачання) (встановлення радіаторів)</t>
  </si>
  <si>
    <t>684774.00</t>
  </si>
  <si>
    <t>30.</t>
  </si>
  <si>
    <t>Пожежний інвентарь</t>
  </si>
  <si>
    <t>31.</t>
  </si>
  <si>
    <t>Рушники паперові</t>
  </si>
  <si>
    <t>26.85</t>
  </si>
  <si>
    <t>32.</t>
  </si>
  <si>
    <t>НУШ комплект мультимедійного обладнання. Інтерактивна панель SMART GX 165-V3 65 з програмним забезпеченням, настінне кріплення.</t>
  </si>
  <si>
    <t>103500.00</t>
  </si>
  <si>
    <t>33.</t>
  </si>
  <si>
    <t>Дитячі посібники «Тіло людини»</t>
  </si>
  <si>
    <t>447.30</t>
  </si>
  <si>
    <t>34.</t>
  </si>
  <si>
    <t>Дидактичний (навчальний ) посібник «Тварини України»</t>
  </si>
  <si>
    <t>407.00</t>
  </si>
  <si>
    <t>35.</t>
  </si>
  <si>
    <t>Поточний ремонт мереж освітлення</t>
  </si>
  <si>
    <t>36.</t>
  </si>
  <si>
    <t>37.</t>
  </si>
  <si>
    <t>Миючий засіб</t>
  </si>
  <si>
    <t>73.16</t>
  </si>
  <si>
    <t>38.</t>
  </si>
  <si>
    <t>Послуга з поточного ремонту укриттів</t>
  </si>
  <si>
    <t>39.</t>
  </si>
  <si>
    <t>Дезінфікуючий засіб</t>
  </si>
  <si>
    <t>420.00</t>
  </si>
  <si>
    <t>40.</t>
  </si>
  <si>
    <t>3 260.43</t>
  </si>
  <si>
    <t>41.</t>
  </si>
  <si>
    <t>Поточний ремонт найпростіших укриттів та захисних споруд цивільного захисту</t>
  </si>
  <si>
    <t>42.</t>
  </si>
  <si>
    <t>43.</t>
  </si>
  <si>
    <t>Фоторамки</t>
  </si>
  <si>
    <t>98.34</t>
  </si>
  <si>
    <t>44.</t>
  </si>
  <si>
    <t>Стенд «Вибухонебезпечні предмети»</t>
  </si>
  <si>
    <t>6777. 00</t>
  </si>
  <si>
    <t>45.</t>
  </si>
  <si>
    <t>Папки швидкозшивачі</t>
  </si>
  <si>
    <t xml:space="preserve">ДАРНИЦЬКОГО РАЙОНУ М. КИЄВА </t>
  </si>
  <si>
    <t xml:space="preserve">ЛІЦЕЙ № 314 </t>
  </si>
  <si>
    <t>Монтажний комплект з монтажем</t>
  </si>
  <si>
    <t>Заправка Катриджа та ремонт техніки</t>
  </si>
  <si>
    <t>Інвентар для їдальні</t>
  </si>
  <si>
    <t>Лави зі спинкою</t>
  </si>
  <si>
    <t>Грамоти</t>
  </si>
  <si>
    <r>
      <t xml:space="preserve">Канцелярія </t>
    </r>
    <r>
      <rPr>
        <sz val="14"/>
        <color theme="1"/>
        <rFont val="Times New Roman"/>
        <family val="1"/>
        <charset val="204"/>
      </rPr>
      <t xml:space="preserve">«Освічена ініціатива» </t>
    </r>
    <r>
      <rPr>
        <sz val="12"/>
        <color theme="1"/>
        <rFont val="Times New Roman"/>
        <family val="1"/>
        <charset val="204"/>
      </rPr>
      <t xml:space="preserve"> </t>
    </r>
  </si>
  <si>
    <t>Магазин Автомата : 5,45</t>
  </si>
  <si>
    <t>Стропи евакуаційні</t>
  </si>
  <si>
    <t>Дошка пластикова для іммобілізоції хребта</t>
  </si>
  <si>
    <t>Ремені для дошки для іммобілізоції хребта</t>
  </si>
  <si>
    <t>Фіксатор голови для дошки для іммобілізоції</t>
  </si>
  <si>
    <t>Поточний ремонт електромережі</t>
  </si>
  <si>
    <t>Послуга з поточного ремонту ЦО (встановка радіаторів)</t>
  </si>
  <si>
    <t>Дезінсекція</t>
  </si>
  <si>
    <t>Заправка картриджів</t>
  </si>
  <si>
    <t>Патрони навчальні</t>
  </si>
  <si>
    <t>Діагностика та ремонт системного блоку</t>
  </si>
  <si>
    <t>Ремонт БПФ</t>
  </si>
  <si>
    <t>Ремонтні роботи системи водопостачання</t>
  </si>
  <si>
    <t>Підставка під пароконвектомат</t>
  </si>
  <si>
    <t>Піч пароконвекційна</t>
  </si>
  <si>
    <t>Ремонт трубопроводу</t>
  </si>
  <si>
    <t>Будівельні роботи</t>
  </si>
  <si>
    <t>Засоби протипожежної безпеки в нове укриття</t>
  </si>
  <si>
    <t>23285.05</t>
  </si>
  <si>
    <t>975.00</t>
  </si>
  <si>
    <t>955.00</t>
  </si>
  <si>
    <t>7000.00</t>
  </si>
  <si>
    <t>6000.00</t>
  </si>
  <si>
    <t>3000.00</t>
  </si>
  <si>
    <t>148 137, 81</t>
  </si>
  <si>
    <t>145 103, 00</t>
  </si>
  <si>
    <t>8.00</t>
  </si>
  <si>
    <t>14.90</t>
  </si>
  <si>
    <t>479 891,01</t>
  </si>
  <si>
    <t>16 851,26</t>
  </si>
  <si>
    <t>85 667,38</t>
  </si>
  <si>
    <t>19 079,00</t>
  </si>
  <si>
    <t>697 375,50</t>
  </si>
  <si>
    <t>14 700,00</t>
  </si>
  <si>
    <t>652 082,00</t>
  </si>
  <si>
    <t>958 285,79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</si>
  <si>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</si>
  <si>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</si>
  <si>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</si>
  <si>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</si>
  <si>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</si>
  <si>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</si>
  <si>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</si>
  <si>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</si>
  <si>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</si>
  <si>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</si>
  <si>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</si>
  <si>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</si>
  <si>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</si>
  <si>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</si>
  <si>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</si>
  <si>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</si>
  <si>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</si>
  <si>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66.</t>
  </si>
  <si>
    <t>69.</t>
  </si>
  <si>
    <t>64.</t>
  </si>
  <si>
    <t>63.</t>
  </si>
  <si>
    <t>65.</t>
  </si>
  <si>
    <t>67.</t>
  </si>
  <si>
    <t>68.</t>
  </si>
  <si>
    <t>70.</t>
  </si>
  <si>
    <t>71.</t>
  </si>
  <si>
    <t>72.</t>
  </si>
  <si>
    <t>Мясорубка промислова</t>
  </si>
  <si>
    <t>73.</t>
  </si>
  <si>
    <t>Шафа холодильна 650 л.</t>
  </si>
  <si>
    <t>Шафа холодильна 1400л.</t>
  </si>
  <si>
    <t>74.</t>
  </si>
  <si>
    <t>Посудомийна машина тунельного типу</t>
  </si>
  <si>
    <t>75.</t>
  </si>
  <si>
    <t>Ігрові набори LEGO</t>
  </si>
  <si>
    <t>Сантехнічні роботи</t>
  </si>
  <si>
    <t xml:space="preserve">Інвентарь для харчоблоку </t>
  </si>
  <si>
    <t>Директор                                               Іван ЖЕБЧУК</t>
  </si>
  <si>
    <t>76.</t>
  </si>
  <si>
    <t>77.</t>
  </si>
  <si>
    <t>78.</t>
  </si>
  <si>
    <t>79.</t>
  </si>
  <si>
    <t>Овощерезка електрична</t>
  </si>
  <si>
    <t>Картоплечистка професійна</t>
  </si>
  <si>
    <t>Особові справи</t>
  </si>
  <si>
    <t>Візок з нержавічої сталі під гастроємкості</t>
  </si>
  <si>
    <t>Стелаж з нержавіючої сталі</t>
  </si>
  <si>
    <t>Плита електрична на 4 комф. ПЕД4</t>
  </si>
  <si>
    <t>Монтаж пароконвекційних печей</t>
  </si>
  <si>
    <t xml:space="preserve">Столи з нержавіючої сталі </t>
  </si>
  <si>
    <t>Медматеріали на каб. 1-107Б "Захист Україна"</t>
  </si>
  <si>
    <t>Дизенфекційні засоби</t>
  </si>
  <si>
    <t>Табличка "Назва установи"</t>
  </si>
  <si>
    <t>Туалетний папір</t>
  </si>
  <si>
    <t>Мультифункціональна кулінарна система Hobart HBPT 10 НЕ</t>
  </si>
  <si>
    <t>Стол з нержавіючої сталі з бортиком та отвором для збору відходів 1800*700*850</t>
  </si>
  <si>
    <t>Товари для каб. Захисту Країни</t>
  </si>
  <si>
    <t>Килим гумовий дієелектричний</t>
  </si>
  <si>
    <t>Ванна мийна з нерж.стал.1500*600*850</t>
  </si>
  <si>
    <t>Стелаж з нерж. Сталі 4 рівневий 1000*500*1800</t>
  </si>
  <si>
    <t>Звіт про виконані роботи та придбане майно за бюджетні кошти 
за І - ІІІ квартал 2025 року</t>
  </si>
  <si>
    <t>Звіт про виконані роботи та придбане майно за бюджетні кошти 
за IV квартал 2025 р.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</si>
</sst>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7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17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2766060</xdr:colOff>
      <xdr:row>0</xdr:row>
      <xdr:rowOff>0</xdr:rowOff>
    </xdr:from>
    <xdr:to>
      <xdr:col>1</xdr:col>
      <xdr:colOff>3329940</xdr:colOff>
      <xdr:row>0</xdr:row>
      <xdr:rowOff>906780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9B04C05-FB35-454C-8450-F59DEBC7B7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2780" y="0"/>
          <a:ext cx="563880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0</xdr:row>
      <xdr:rowOff>0</xdr:rowOff>
    </xdr:from>
    <xdr:to>
      <xdr:col>1</xdr:col>
      <xdr:colOff>2697480</xdr:colOff>
      <xdr:row>0</xdr:row>
      <xdr:rowOff>739140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9B871A1-57AF-48CE-9F86-EF843105AC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67940" y="0"/>
          <a:ext cx="563880" cy="739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0"/>
  <sheetViews>
    <sheetView tabSelected="1" workbookViewId="0">
      <selection activeCell="I3" sqref="I3"/>
    </sheetView>
  </sheetViews>
  <sheetFormatPr defaultRowHeight="14.4"/>
  <cols>
    <col min="1" max="1" width="6.21875" customWidth="1"/>
    <col min="2" max="2" width="57" customWidth="1"/>
    <col min="4" max="4" width="14.88671875" customWidth="1"/>
    <col min="5" max="5" width="12.44140625" customWidth="1"/>
  </cols>
  <sheetData>
    <row r="1" spans="1:5" ht="95.4" customHeight="1">
      <c r="A1" s="22" t="s">
        <v>103</v>
      </c>
      <c r="B1" s="23"/>
      <c r="C1" s="23"/>
      <c r="D1" s="23"/>
      <c r="E1" s="23"/>
    </row>
    <row r="2" spans="1:5" ht="17.399999999999999">
      <c r="A2" s="23" t="s">
        <v>102</v>
      </c>
      <c r="B2" s="23"/>
      <c r="C2" s="23"/>
      <c r="D2" s="23"/>
      <c r="E2" s="23"/>
    </row>
    <row r="3" spans="1:5" ht="21.6" customHeight="1">
      <c r="A3" s="24"/>
      <c r="B3" s="24"/>
      <c r="C3" s="24"/>
      <c r="D3" s="24"/>
      <c r="E3" s="24"/>
    </row>
    <row r="4" spans="1:5" ht="41.4" customHeight="1">
      <c r="A4" s="25" t="s">
        <v>207</v>
      </c>
      <c r="B4" s="26"/>
      <c r="C4" s="26"/>
      <c r="D4" s="26"/>
      <c r="E4" s="26"/>
    </row>
    <row r="5" spans="1:5" ht="17.399999999999999">
      <c r="A5" s="27" t="s">
        <v>0</v>
      </c>
      <c r="B5" s="27" t="s">
        <v>1</v>
      </c>
      <c r="C5" s="27" t="s">
        <v>2</v>
      </c>
      <c r="D5" s="3" t="s">
        <v>3</v>
      </c>
      <c r="E5" s="3" t="s">
        <v>5</v>
      </c>
    </row>
    <row r="6" spans="1:5" ht="17.399999999999999">
      <c r="A6" s="27"/>
      <c r="B6" s="27"/>
      <c r="C6" s="27"/>
      <c r="D6" s="3" t="s">
        <v>4</v>
      </c>
      <c r="E6" s="3" t="s">
        <v>4</v>
      </c>
    </row>
    <row r="7" spans="1:5" ht="15.6">
      <c r="A7" s="4" t="s">
        <v>6</v>
      </c>
      <c r="B7" s="5" t="s">
        <v>190</v>
      </c>
      <c r="C7" s="4">
        <v>130</v>
      </c>
      <c r="D7" s="6">
        <v>15</v>
      </c>
      <c r="E7" s="10">
        <v>1950</v>
      </c>
    </row>
    <row r="8" spans="1:5" ht="15.6">
      <c r="A8" s="4" t="s">
        <v>9</v>
      </c>
      <c r="B8" s="5" t="s">
        <v>191</v>
      </c>
      <c r="C8" s="4">
        <v>1</v>
      </c>
      <c r="D8" s="6">
        <v>15996</v>
      </c>
      <c r="E8" s="10">
        <v>15996</v>
      </c>
    </row>
    <row r="9" spans="1:5" ht="15.6">
      <c r="A9" s="4" t="s">
        <v>11</v>
      </c>
      <c r="B9" s="5" t="s">
        <v>19</v>
      </c>
      <c r="C9" s="4"/>
      <c r="D9" s="7"/>
      <c r="E9" s="6">
        <v>7003.66</v>
      </c>
    </row>
    <row r="10" spans="1:5" ht="15.6">
      <c r="A10" s="4" t="s">
        <v>13</v>
      </c>
      <c r="B10" s="5" t="s">
        <v>192</v>
      </c>
      <c r="C10" s="4">
        <v>1</v>
      </c>
      <c r="D10" s="7"/>
      <c r="E10" s="6">
        <v>10326</v>
      </c>
    </row>
    <row r="11" spans="1:5" ht="15.6">
      <c r="A11" s="4" t="s">
        <v>15</v>
      </c>
      <c r="B11" s="5" t="s">
        <v>19</v>
      </c>
      <c r="C11" s="4"/>
      <c r="D11" s="8"/>
      <c r="E11" s="10">
        <v>18054.75</v>
      </c>
    </row>
    <row r="12" spans="1:5" ht="15.6">
      <c r="A12" s="4" t="s">
        <v>16</v>
      </c>
      <c r="B12" s="5" t="s">
        <v>193</v>
      </c>
      <c r="C12" s="4">
        <v>1</v>
      </c>
      <c r="D12" s="6"/>
      <c r="E12" s="10">
        <v>43860</v>
      </c>
    </row>
    <row r="13" spans="1:5" ht="15.6">
      <c r="A13" s="4" t="s">
        <v>18</v>
      </c>
      <c r="B13" s="5" t="s">
        <v>194</v>
      </c>
      <c r="C13" s="4">
        <v>1</v>
      </c>
      <c r="D13" s="6"/>
      <c r="E13" s="10">
        <v>8666.5</v>
      </c>
    </row>
    <row r="14" spans="1:5" ht="15.6">
      <c r="A14" s="4" t="s">
        <v>20</v>
      </c>
      <c r="B14" s="5" t="s">
        <v>195</v>
      </c>
      <c r="C14" s="4">
        <v>5</v>
      </c>
      <c r="D14" s="6">
        <v>7962</v>
      </c>
      <c r="E14" s="10">
        <v>39810</v>
      </c>
    </row>
    <row r="15" spans="1:5" ht="15.6">
      <c r="A15" s="4" t="s">
        <v>22</v>
      </c>
      <c r="B15" s="5" t="s">
        <v>196</v>
      </c>
      <c r="C15" s="4"/>
      <c r="D15" s="6"/>
      <c r="E15" s="6">
        <v>13591.2</v>
      </c>
    </row>
    <row r="16" spans="1:5" ht="15.6">
      <c r="A16" s="4">
        <v>10</v>
      </c>
      <c r="B16" s="5" t="s">
        <v>197</v>
      </c>
      <c r="C16" s="4"/>
      <c r="D16" s="6"/>
      <c r="E16" s="6">
        <v>8227</v>
      </c>
    </row>
    <row r="17" spans="1:5" ht="15.6">
      <c r="A17" s="4">
        <v>11</v>
      </c>
      <c r="B17" s="5" t="s">
        <v>198</v>
      </c>
      <c r="C17" s="4">
        <v>1</v>
      </c>
      <c r="D17" s="6"/>
      <c r="E17" s="6">
        <v>2940</v>
      </c>
    </row>
    <row r="18" spans="1:5" ht="15.6">
      <c r="A18" s="4">
        <v>12</v>
      </c>
      <c r="B18" s="5" t="s">
        <v>199</v>
      </c>
      <c r="C18" s="4">
        <v>2000</v>
      </c>
      <c r="D18" s="6">
        <v>21.8</v>
      </c>
      <c r="E18" s="10">
        <v>43600</v>
      </c>
    </row>
    <row r="19" spans="1:5" ht="15.6">
      <c r="A19" s="4">
        <v>13</v>
      </c>
      <c r="B19" s="5" t="s">
        <v>67</v>
      </c>
      <c r="C19" s="4">
        <v>800</v>
      </c>
      <c r="D19" s="6">
        <v>26.67</v>
      </c>
      <c r="E19" s="10">
        <v>21336</v>
      </c>
    </row>
    <row r="20" spans="1:5" ht="31.2">
      <c r="A20" s="4">
        <v>14</v>
      </c>
      <c r="B20" s="5" t="s">
        <v>200</v>
      </c>
      <c r="C20" s="4">
        <v>1</v>
      </c>
      <c r="D20" s="6"/>
      <c r="E20" s="16">
        <v>1099998</v>
      </c>
    </row>
    <row r="21" spans="1:5" ht="31.2">
      <c r="A21" s="4">
        <v>15</v>
      </c>
      <c r="B21" s="5" t="s">
        <v>201</v>
      </c>
      <c r="C21" s="4">
        <v>1</v>
      </c>
      <c r="D21" s="6"/>
      <c r="E21" s="10">
        <v>7098</v>
      </c>
    </row>
    <row r="22" spans="1:5" ht="15.6">
      <c r="A22" s="4">
        <v>16</v>
      </c>
      <c r="B22" s="5" t="s">
        <v>202</v>
      </c>
      <c r="C22" s="4"/>
      <c r="D22" s="6"/>
      <c r="E22" s="10">
        <v>188715.33</v>
      </c>
    </row>
    <row r="23" spans="1:5" ht="16.2" thickBot="1">
      <c r="A23" s="4">
        <v>17</v>
      </c>
      <c r="B23" s="5" t="s">
        <v>203</v>
      </c>
      <c r="C23" s="4"/>
      <c r="D23" s="6"/>
      <c r="E23" s="6">
        <v>1249</v>
      </c>
    </row>
    <row r="24" spans="1:5" ht="16.2" thickBot="1">
      <c r="A24" s="4">
        <v>18</v>
      </c>
      <c r="B24" s="17" t="s">
        <v>204</v>
      </c>
      <c r="C24" s="4">
        <v>1</v>
      </c>
      <c r="D24" s="6"/>
      <c r="E24" s="10">
        <v>12264</v>
      </c>
    </row>
    <row r="25" spans="1:5" ht="16.2" thickBot="1">
      <c r="A25" s="4">
        <v>19</v>
      </c>
      <c r="B25" s="18" t="s">
        <v>205</v>
      </c>
      <c r="C25" s="4">
        <v>4</v>
      </c>
      <c r="D25" s="6"/>
      <c r="E25" s="10">
        <v>25896</v>
      </c>
    </row>
    <row r="26" spans="1:5" ht="15.6">
      <c r="A26" s="4">
        <v>20</v>
      </c>
      <c r="B26" s="5"/>
      <c r="C26" s="4"/>
      <c r="D26" s="6"/>
      <c r="E26" s="6"/>
    </row>
    <row r="27" spans="1:5" ht="15.6">
      <c r="A27" s="4">
        <v>21</v>
      </c>
      <c r="B27" s="5"/>
      <c r="C27" s="4"/>
      <c r="D27" s="6"/>
      <c r="E27" s="6"/>
    </row>
    <row r="28" spans="1:5" ht="15.6">
      <c r="A28" s="4">
        <v>22</v>
      </c>
      <c r="B28" s="5"/>
      <c r="C28" s="4"/>
      <c r="D28" s="6"/>
      <c r="E28" s="10"/>
    </row>
    <row r="29" spans="1:5" ht="15.6">
      <c r="A29" s="4">
        <v>23</v>
      </c>
      <c r="B29" s="5"/>
      <c r="C29" s="4"/>
      <c r="D29" s="6"/>
      <c r="E29" s="10"/>
    </row>
    <row r="30" spans="1:5" ht="15.6">
      <c r="A30" s="4">
        <v>24</v>
      </c>
      <c r="B30" s="5"/>
      <c r="C30" s="4"/>
      <c r="D30" s="6"/>
      <c r="E30" s="10"/>
    </row>
    <row r="31" spans="1:5" ht="15.6">
      <c r="A31" s="4">
        <v>25</v>
      </c>
      <c r="B31" s="5"/>
      <c r="C31" s="4"/>
      <c r="D31" s="6"/>
      <c r="E31" s="10"/>
    </row>
    <row r="32" spans="1:5" ht="15.6">
      <c r="A32" s="4">
        <v>26</v>
      </c>
      <c r="B32" s="5"/>
      <c r="C32" s="4"/>
      <c r="D32" s="6"/>
      <c r="E32" s="10"/>
    </row>
    <row r="33" spans="1:5" ht="15.6">
      <c r="A33" s="4">
        <v>27</v>
      </c>
      <c r="B33" s="5"/>
      <c r="C33" s="4"/>
      <c r="D33" s="6"/>
      <c r="E33" s="10"/>
    </row>
    <row r="34" spans="1:5" ht="15.6">
      <c r="A34" s="4">
        <v>28</v>
      </c>
      <c r="B34" s="5"/>
      <c r="C34" s="4"/>
      <c r="D34" s="6"/>
      <c r="E34" s="10"/>
    </row>
    <row r="35" spans="1:5" ht="15.6">
      <c r="A35" s="4" t="s">
        <v>61</v>
      </c>
      <c r="B35" s="5"/>
      <c r="C35" s="4"/>
      <c r="D35" s="6"/>
      <c r="E35" s="10"/>
    </row>
    <row r="36" spans="1:5" ht="15.6">
      <c r="A36" s="4" t="s">
        <v>64</v>
      </c>
      <c r="B36" s="5"/>
      <c r="C36" s="4"/>
      <c r="D36" s="6"/>
      <c r="E36" s="10"/>
    </row>
    <row r="37" spans="1:5" ht="15.6">
      <c r="A37" s="4" t="s">
        <v>66</v>
      </c>
      <c r="B37" s="5"/>
      <c r="C37" s="4"/>
      <c r="D37" s="6"/>
      <c r="E37" s="10"/>
    </row>
    <row r="38" spans="1:5" ht="15.6">
      <c r="A38" s="4" t="s">
        <v>69</v>
      </c>
      <c r="B38" s="5"/>
      <c r="C38" s="4"/>
      <c r="D38" s="6"/>
      <c r="E38" s="10"/>
    </row>
    <row r="39" spans="1:5" ht="15.6">
      <c r="A39" s="4" t="s">
        <v>72</v>
      </c>
      <c r="B39" s="5"/>
      <c r="C39" s="4"/>
      <c r="D39" s="6"/>
      <c r="E39" s="10"/>
    </row>
    <row r="40" spans="1:5" ht="15.6">
      <c r="A40" s="4" t="s">
        <v>75</v>
      </c>
      <c r="B40" s="5"/>
      <c r="C40" s="4"/>
      <c r="D40" s="6"/>
      <c r="E40" s="10"/>
    </row>
    <row r="41" spans="1:5" ht="15.6">
      <c r="A41" s="4" t="s">
        <v>78</v>
      </c>
      <c r="B41" s="5"/>
      <c r="C41" s="4"/>
      <c r="D41" s="6"/>
      <c r="E41" s="6"/>
    </row>
    <row r="42" spans="1:5" ht="15.6">
      <c r="A42" s="4" t="s">
        <v>80</v>
      </c>
      <c r="B42" s="5"/>
      <c r="C42" s="4"/>
      <c r="D42" s="6"/>
      <c r="E42" s="6"/>
    </row>
    <row r="43" spans="1:5" ht="15.6">
      <c r="A43" s="4" t="s">
        <v>81</v>
      </c>
      <c r="B43" s="5"/>
      <c r="C43" s="4"/>
      <c r="D43" s="6"/>
      <c r="E43" s="10"/>
    </row>
    <row r="44" spans="1:5" ht="15.6">
      <c r="A44" s="4" t="s">
        <v>84</v>
      </c>
      <c r="B44" s="5"/>
      <c r="C44" s="4"/>
      <c r="D44" s="6"/>
      <c r="E44" s="6"/>
    </row>
    <row r="45" spans="1:5" ht="15.6">
      <c r="A45" s="4" t="s">
        <v>86</v>
      </c>
      <c r="B45" s="5"/>
      <c r="C45" s="4"/>
      <c r="D45" s="6"/>
      <c r="E45" s="6"/>
    </row>
    <row r="46" spans="1:5" ht="15.6">
      <c r="A46" s="5" t="s">
        <v>89</v>
      </c>
      <c r="B46" s="5"/>
      <c r="C46" s="4"/>
      <c r="D46" s="6"/>
      <c r="E46" s="6"/>
    </row>
    <row r="47" spans="1:5" ht="15.6">
      <c r="A47" s="4" t="s">
        <v>91</v>
      </c>
      <c r="B47" s="5"/>
      <c r="C47" s="5"/>
      <c r="D47" s="6"/>
      <c r="E47" s="6"/>
    </row>
    <row r="48" spans="1:5" ht="15.6">
      <c r="A48" s="4" t="s">
        <v>93</v>
      </c>
      <c r="B48" s="5"/>
      <c r="C48" s="4"/>
      <c r="D48" s="6"/>
      <c r="E48" s="6"/>
    </row>
    <row r="49" spans="1:5" ht="15.6">
      <c r="A49" s="4" t="s">
        <v>94</v>
      </c>
      <c r="B49" s="5"/>
      <c r="C49" s="4"/>
      <c r="D49" s="6"/>
      <c r="E49" s="6"/>
    </row>
    <row r="50" spans="1:5" ht="15.6">
      <c r="A50" s="4" t="s">
        <v>97</v>
      </c>
      <c r="B50" s="5"/>
      <c r="C50" s="4"/>
      <c r="D50" s="6"/>
      <c r="E50" s="6"/>
    </row>
    <row r="51" spans="1:5" ht="15.6">
      <c r="A51" s="4" t="s">
        <v>100</v>
      </c>
      <c r="B51" s="5"/>
      <c r="C51" s="4"/>
      <c r="D51" s="1"/>
      <c r="E51" s="6"/>
    </row>
    <row r="52" spans="1:5" ht="15.6">
      <c r="A52" s="12" t="s">
        <v>146</v>
      </c>
      <c r="B52" s="5"/>
      <c r="C52" s="4"/>
      <c r="D52" s="4"/>
      <c r="E52" s="6"/>
    </row>
    <row r="53" spans="1:5" ht="15.6">
      <c r="A53" s="12" t="s">
        <v>147</v>
      </c>
      <c r="B53" s="5"/>
      <c r="C53" s="4"/>
      <c r="D53" s="4"/>
      <c r="E53" s="6"/>
    </row>
    <row r="54" spans="1:5" ht="15.6">
      <c r="A54" s="12" t="s">
        <v>148</v>
      </c>
      <c r="B54" s="5"/>
      <c r="C54" s="4"/>
      <c r="D54" s="4"/>
      <c r="E54" s="6"/>
    </row>
    <row r="55" spans="1:5" ht="15.6">
      <c r="A55" s="12" t="s">
        <v>149</v>
      </c>
      <c r="B55" s="5"/>
      <c r="C55" s="4"/>
      <c r="D55" s="4"/>
      <c r="E55" s="6"/>
    </row>
    <row r="56" spans="1:5" ht="15.6">
      <c r="A56" s="12" t="s">
        <v>150</v>
      </c>
      <c r="B56" s="5"/>
      <c r="C56" s="4"/>
      <c r="D56" s="4"/>
      <c r="E56" s="6"/>
    </row>
    <row r="57" spans="1:5" ht="15.6">
      <c r="A57" s="12" t="s">
        <v>151</v>
      </c>
      <c r="B57" s="5"/>
      <c r="C57" s="4"/>
      <c r="D57" s="4"/>
      <c r="E57" s="6"/>
    </row>
    <row r="58" spans="1:5" ht="15.6">
      <c r="A58" s="12" t="s">
        <v>152</v>
      </c>
      <c r="B58" s="5"/>
      <c r="C58" s="4"/>
      <c r="D58" s="4"/>
      <c r="E58" s="6"/>
    </row>
    <row r="59" spans="1:5" ht="15.6">
      <c r="A59" s="12" t="s">
        <v>153</v>
      </c>
      <c r="B59" s="5"/>
      <c r="C59" s="4"/>
      <c r="D59" s="4"/>
      <c r="E59" s="6"/>
    </row>
    <row r="60" spans="1:5" ht="15.6">
      <c r="A60" s="12" t="s">
        <v>154</v>
      </c>
      <c r="B60" s="5"/>
      <c r="C60" s="4"/>
      <c r="D60" s="9"/>
      <c r="E60" s="6"/>
    </row>
    <row r="61" spans="1:5" ht="15.6">
      <c r="A61" s="12" t="s">
        <v>155</v>
      </c>
      <c r="B61" s="5"/>
      <c r="C61" s="4"/>
      <c r="D61" s="9"/>
      <c r="E61" s="6"/>
    </row>
    <row r="62" spans="1:5" ht="15.6">
      <c r="A62" s="12" t="s">
        <v>156</v>
      </c>
      <c r="B62" s="5"/>
      <c r="C62" s="4"/>
      <c r="D62" s="4"/>
      <c r="E62" s="6"/>
    </row>
    <row r="63" spans="1:5" ht="15.6">
      <c r="A63" s="12" t="s">
        <v>157</v>
      </c>
      <c r="B63" s="5"/>
      <c r="C63" s="4"/>
      <c r="D63" s="4"/>
      <c r="E63" s="6"/>
    </row>
    <row r="64" spans="1:5" ht="15.6">
      <c r="A64" s="12" t="s">
        <v>158</v>
      </c>
      <c r="B64" s="5"/>
      <c r="C64" s="4"/>
      <c r="D64" s="4"/>
      <c r="E64" s="6"/>
    </row>
    <row r="65" spans="1:5" ht="15.6">
      <c r="A65" s="12" t="s">
        <v>159</v>
      </c>
      <c r="B65" s="5"/>
      <c r="C65" s="4"/>
      <c r="D65" s="4"/>
      <c r="E65" s="6"/>
    </row>
    <row r="66" spans="1:5" ht="15.6">
      <c r="A66" s="12" t="s">
        <v>160</v>
      </c>
      <c r="B66" s="5"/>
      <c r="C66" s="4"/>
      <c r="D66" s="4"/>
      <c r="E66" s="6"/>
    </row>
    <row r="67" spans="1:5" ht="15.6">
      <c r="A67" s="12" t="s">
        <v>161</v>
      </c>
      <c r="B67" s="5"/>
      <c r="C67" s="4"/>
      <c r="D67" s="4"/>
      <c r="E67" s="6"/>
    </row>
    <row r="68" spans="1:5" ht="15.6">
      <c r="A68" s="12" t="s">
        <v>162</v>
      </c>
      <c r="B68" s="5"/>
      <c r="C68" s="4"/>
      <c r="D68" s="4"/>
      <c r="E68" s="6"/>
    </row>
    <row r="69" spans="1:5" ht="15.6">
      <c r="A69" s="12" t="s">
        <v>166</v>
      </c>
      <c r="B69" s="5"/>
      <c r="C69" s="4"/>
      <c r="D69" s="4"/>
      <c r="E69" s="6"/>
    </row>
    <row r="70" spans="1:5" ht="15.6">
      <c r="A70" s="12" t="s">
        <v>165</v>
      </c>
      <c r="B70" s="5"/>
      <c r="C70" s="4"/>
      <c r="D70" s="4"/>
      <c r="E70" s="6"/>
    </row>
    <row r="71" spans="1:5" ht="15.6">
      <c r="A71" s="12" t="s">
        <v>167</v>
      </c>
      <c r="B71" s="5"/>
      <c r="C71" s="4"/>
      <c r="D71" s="4"/>
      <c r="E71" s="10"/>
    </row>
    <row r="72" spans="1:5" ht="15.6">
      <c r="A72" s="12" t="s">
        <v>163</v>
      </c>
      <c r="B72" s="5"/>
      <c r="C72" s="4"/>
      <c r="D72" s="4"/>
      <c r="E72" s="6"/>
    </row>
    <row r="73" spans="1:5" ht="15.6">
      <c r="A73" s="12" t="s">
        <v>168</v>
      </c>
      <c r="B73" s="5"/>
      <c r="C73" s="4"/>
      <c r="D73" s="4"/>
      <c r="E73" s="6"/>
    </row>
    <row r="74" spans="1:5" ht="15.6">
      <c r="A74" s="12" t="s">
        <v>169</v>
      </c>
      <c r="B74" s="5"/>
      <c r="C74" s="4"/>
      <c r="D74" s="4"/>
      <c r="E74" s="6"/>
    </row>
    <row r="75" spans="1:5" ht="15.6">
      <c r="A75" s="12" t="s">
        <v>164</v>
      </c>
      <c r="B75" s="5"/>
      <c r="C75" s="4"/>
      <c r="D75" s="4"/>
      <c r="E75" s="6"/>
    </row>
    <row r="76" spans="1:5" ht="15.6">
      <c r="A76" s="12" t="s">
        <v>170</v>
      </c>
      <c r="B76" s="5"/>
      <c r="C76" s="4"/>
      <c r="D76" s="4"/>
      <c r="E76" s="6"/>
    </row>
    <row r="77" spans="1:5" ht="15.6">
      <c r="A77" s="13" t="s">
        <v>171</v>
      </c>
      <c r="B77" s="13"/>
      <c r="C77" s="14"/>
      <c r="D77" s="13"/>
      <c r="E77" s="13"/>
    </row>
    <row r="78" spans="1:5" ht="15.6">
      <c r="A78" s="13" t="s">
        <v>172</v>
      </c>
      <c r="B78" s="13"/>
      <c r="C78" s="14"/>
      <c r="D78" s="13"/>
      <c r="E78" s="15"/>
    </row>
    <row r="79" spans="1:5" ht="15.6">
      <c r="A79" s="13" t="s">
        <v>174</v>
      </c>
      <c r="B79" s="13"/>
      <c r="C79" s="14"/>
      <c r="D79" s="13"/>
      <c r="E79" s="13"/>
    </row>
    <row r="80" spans="1:5" ht="15.6">
      <c r="A80" s="13" t="s">
        <v>177</v>
      </c>
      <c r="B80" s="13"/>
      <c r="C80" s="14"/>
      <c r="D80" s="13"/>
      <c r="E80" s="15"/>
    </row>
    <row r="81" spans="1:5" ht="15.6">
      <c r="A81" s="13" t="s">
        <v>179</v>
      </c>
      <c r="B81" s="13"/>
      <c r="C81" s="14"/>
      <c r="D81" s="13"/>
      <c r="E81" s="15"/>
    </row>
    <row r="82" spans="1:5" ht="15.6">
      <c r="A82" s="13" t="s">
        <v>184</v>
      </c>
      <c r="B82" s="13"/>
      <c r="C82" s="14"/>
      <c r="D82" s="13"/>
      <c r="E82" s="15"/>
    </row>
    <row r="83" spans="1:5" ht="15.6">
      <c r="A83" s="13" t="s">
        <v>185</v>
      </c>
      <c r="B83" s="13"/>
      <c r="C83" s="14"/>
      <c r="D83" s="13"/>
      <c r="E83" s="15"/>
    </row>
    <row r="84" spans="1:5" ht="15.6">
      <c r="A84" s="13" t="s">
        <v>186</v>
      </c>
      <c r="B84" s="13"/>
      <c r="C84" s="14"/>
      <c r="D84" s="13"/>
      <c r="E84" s="15"/>
    </row>
    <row r="85" spans="1:5" ht="15.6">
      <c r="A85" s="13" t="s">
        <v>187</v>
      </c>
      <c r="B85" s="13"/>
      <c r="C85" s="14"/>
      <c r="D85" s="13"/>
      <c r="E85" s="15"/>
    </row>
    <row r="86" spans="1:5" ht="15.6">
      <c r="A86" s="13"/>
      <c r="B86" s="13"/>
      <c r="C86" s="14"/>
      <c r="D86" s="13"/>
      <c r="E86" s="15"/>
    </row>
    <row r="87" spans="1:5" ht="15.6">
      <c r="A87" s="13"/>
      <c r="B87" s="13"/>
      <c r="C87" s="14"/>
      <c r="D87" s="13"/>
      <c r="E87" s="15"/>
    </row>
    <row r="88" spans="1:5" ht="15.6">
      <c r="A88" s="13"/>
      <c r="B88" s="13"/>
      <c r="C88" s="14"/>
      <c r="D88" s="13"/>
      <c r="E88" s="15"/>
    </row>
    <row r="89" spans="1:5" ht="15.6">
      <c r="A89" s="13"/>
      <c r="B89" s="13"/>
      <c r="C89" s="14"/>
      <c r="D89" s="13"/>
      <c r="E89" s="15"/>
    </row>
    <row r="90" spans="1:5" ht="15.6">
      <c r="A90" s="13"/>
      <c r="B90" s="13"/>
      <c r="C90" s="14"/>
      <c r="D90" s="13"/>
      <c r="E90" s="15"/>
    </row>
    <row r="91" spans="1:5" ht="15.6">
      <c r="A91" s="13"/>
      <c r="B91" s="13"/>
      <c r="C91" s="14"/>
      <c r="D91" s="13"/>
      <c r="E91" s="15"/>
    </row>
    <row r="92" spans="1:5" ht="15.6">
      <c r="A92" s="13"/>
      <c r="B92" s="13"/>
      <c r="C92" s="14"/>
      <c r="D92" s="13"/>
      <c r="E92" s="15"/>
    </row>
    <row r="93" spans="1:5" ht="15.6">
      <c r="A93" s="13"/>
      <c r="B93" s="13"/>
      <c r="C93" s="14"/>
      <c r="D93" s="13"/>
      <c r="E93" s="15"/>
    </row>
    <row r="94" spans="1:5" ht="15.6">
      <c r="A94" s="13"/>
      <c r="B94" s="13"/>
      <c r="C94" s="14"/>
      <c r="D94" s="13"/>
      <c r="E94" s="15"/>
    </row>
    <row r="95" spans="1:5" ht="15.6">
      <c r="A95" s="13"/>
      <c r="B95" s="13"/>
      <c r="C95" s="14"/>
      <c r="D95" s="13"/>
      <c r="E95" s="15"/>
    </row>
    <row r="96" spans="1:5" ht="17.399999999999999">
      <c r="A96" s="1"/>
      <c r="B96" s="1"/>
      <c r="C96" s="2"/>
      <c r="D96" s="1"/>
      <c r="E96" s="11">
        <f>SUM(E7:E94)</f>
        <v>1570581.4400000002</v>
      </c>
    </row>
    <row r="97" spans="1:5">
      <c r="A97" s="19" t="s">
        <v>183</v>
      </c>
      <c r="B97" s="20"/>
      <c r="C97" s="20"/>
      <c r="D97" s="20"/>
      <c r="E97" s="20"/>
    </row>
    <row r="98" spans="1:5">
      <c r="A98" s="21"/>
      <c r="B98" s="21"/>
      <c r="C98" s="21"/>
      <c r="D98" s="21"/>
      <c r="E98" s="21"/>
    </row>
    <row r="99" spans="1:5">
      <c r="A99" s="21"/>
      <c r="B99" s="21"/>
      <c r="C99" s="21"/>
      <c r="D99" s="21"/>
      <c r="E99" s="21"/>
    </row>
    <row r="100" spans="1:5">
      <c r="A100" s="21"/>
      <c r="B100" s="21"/>
      <c r="C100" s="21"/>
      <c r="D100" s="21"/>
      <c r="E100" s="21"/>
    </row>
  </sheetData>
  <mergeCells count="8">
    <mergeCell ref="A97:E100"/>
    <mergeCell ref="A1:E1"/>
    <mergeCell ref="A2:E2"/>
    <mergeCell ref="A3:E3"/>
    <mergeCell ref="A4:E4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"/>
  <sheetViews>
    <sheetView topLeftCell="A73" workbookViewId="0">
      <selection activeCell="I13" sqref="I13"/>
    </sheetView>
  </sheetViews>
  <sheetFormatPr defaultRowHeight="14.4"/>
  <cols>
    <col min="1" max="1" width="6.33203125" customWidth="1"/>
    <col min="2" max="2" width="44.5546875" customWidth="1"/>
    <col min="3" max="3" width="6.44140625" customWidth="1"/>
    <col min="4" max="4" width="13.6640625" customWidth="1"/>
    <col min="5" max="5" width="13.88671875" customWidth="1"/>
  </cols>
  <sheetData>
    <row r="1" spans="1:5" ht="80.400000000000006" customHeight="1">
      <c r="A1" s="22" t="s">
        <v>103</v>
      </c>
      <c r="B1" s="23"/>
      <c r="C1" s="23"/>
      <c r="D1" s="23"/>
      <c r="E1" s="23"/>
    </row>
    <row r="2" spans="1:5" ht="22.2" customHeight="1">
      <c r="A2" s="23" t="s">
        <v>102</v>
      </c>
      <c r="B2" s="23"/>
      <c r="C2" s="23"/>
      <c r="D2" s="23"/>
      <c r="E2" s="23"/>
    </row>
    <row r="3" spans="1:5" ht="24.6" customHeight="1">
      <c r="A3" s="24"/>
      <c r="B3" s="24"/>
      <c r="C3" s="24"/>
      <c r="D3" s="24"/>
      <c r="E3" s="24"/>
    </row>
    <row r="4" spans="1:5" ht="36.6" customHeight="1">
      <c r="A4" s="25" t="s">
        <v>206</v>
      </c>
      <c r="B4" s="26"/>
      <c r="C4" s="26"/>
      <c r="D4" s="26"/>
      <c r="E4" s="26"/>
    </row>
    <row r="5" spans="1:5" ht="17.399999999999999">
      <c r="A5" s="27" t="s">
        <v>0</v>
      </c>
      <c r="B5" s="27" t="s">
        <v>1</v>
      </c>
      <c r="C5" s="27" t="s">
        <v>2</v>
      </c>
      <c r="D5" s="3" t="s">
        <v>3</v>
      </c>
      <c r="E5" s="3" t="s">
        <v>5</v>
      </c>
    </row>
    <row r="6" spans="1:5" ht="17.399999999999999">
      <c r="A6" s="27"/>
      <c r="B6" s="27"/>
      <c r="C6" s="27"/>
      <c r="D6" s="3" t="s">
        <v>4</v>
      </c>
      <c r="E6" s="3" t="s">
        <v>4</v>
      </c>
    </row>
    <row r="7" spans="1:5" ht="46.8">
      <c r="A7" s="4" t="s">
        <v>6</v>
      </c>
      <c r="B7" s="5" t="s">
        <v>7</v>
      </c>
      <c r="C7" s="4">
        <v>5</v>
      </c>
      <c r="D7" s="6" t="s">
        <v>8</v>
      </c>
      <c r="E7" s="10">
        <v>511590</v>
      </c>
    </row>
    <row r="8" spans="1:5" ht="15.6">
      <c r="A8" s="4" t="s">
        <v>9</v>
      </c>
      <c r="B8" s="5" t="s">
        <v>104</v>
      </c>
      <c r="C8" s="4">
        <v>5</v>
      </c>
      <c r="D8" s="6" t="s">
        <v>10</v>
      </c>
      <c r="E8" s="10">
        <v>24000</v>
      </c>
    </row>
    <row r="9" spans="1:5" ht="15.6">
      <c r="A9" s="4" t="s">
        <v>11</v>
      </c>
      <c r="B9" s="5" t="s">
        <v>12</v>
      </c>
      <c r="C9" s="4">
        <v>920</v>
      </c>
      <c r="D9" s="7">
        <v>15493</v>
      </c>
      <c r="E9" s="6">
        <v>5906.4</v>
      </c>
    </row>
    <row r="10" spans="1:5" ht="15.6">
      <c r="A10" s="4" t="s">
        <v>13</v>
      </c>
      <c r="B10" s="5" t="s">
        <v>14</v>
      </c>
      <c r="C10" s="4">
        <v>480</v>
      </c>
      <c r="D10" s="7">
        <v>31017</v>
      </c>
      <c r="E10" s="6">
        <v>6163.2</v>
      </c>
    </row>
    <row r="11" spans="1:5" ht="15.6">
      <c r="A11" s="4" t="s">
        <v>15</v>
      </c>
      <c r="B11" s="5" t="s">
        <v>105</v>
      </c>
      <c r="C11" s="4">
        <v>44</v>
      </c>
      <c r="D11" s="8"/>
      <c r="E11" s="10">
        <v>36302</v>
      </c>
    </row>
    <row r="12" spans="1:5" ht="31.2">
      <c r="A12" s="4" t="s">
        <v>16</v>
      </c>
      <c r="B12" s="5" t="s">
        <v>17</v>
      </c>
      <c r="C12" s="4"/>
      <c r="D12" s="6"/>
      <c r="E12" s="10">
        <v>54274.48</v>
      </c>
    </row>
    <row r="13" spans="1:5" ht="15.6">
      <c r="A13" s="4" t="s">
        <v>18</v>
      </c>
      <c r="B13" s="5" t="s">
        <v>19</v>
      </c>
      <c r="C13" s="4">
        <v>656</v>
      </c>
      <c r="D13" s="6"/>
      <c r="E13" s="10">
        <v>17240</v>
      </c>
    </row>
    <row r="14" spans="1:5" ht="15.6">
      <c r="A14" s="4" t="s">
        <v>20</v>
      </c>
      <c r="B14" s="5" t="s">
        <v>21</v>
      </c>
      <c r="C14" s="4">
        <v>567</v>
      </c>
      <c r="D14" s="6"/>
      <c r="E14" s="10">
        <v>9165.7000000000007</v>
      </c>
    </row>
    <row r="15" spans="1:5" ht="15.6">
      <c r="A15" s="4" t="s">
        <v>22</v>
      </c>
      <c r="B15" s="5" t="s">
        <v>23</v>
      </c>
      <c r="C15" s="4">
        <v>1</v>
      </c>
      <c r="D15" s="6" t="s">
        <v>24</v>
      </c>
      <c r="E15" s="6">
        <v>616</v>
      </c>
    </row>
    <row r="16" spans="1:5" ht="31.2">
      <c r="A16" s="4">
        <v>10</v>
      </c>
      <c r="B16" s="5" t="s">
        <v>25</v>
      </c>
      <c r="C16" s="4">
        <v>1</v>
      </c>
      <c r="D16" s="6" t="s">
        <v>26</v>
      </c>
      <c r="E16" s="6">
        <v>663</v>
      </c>
    </row>
    <row r="17" spans="1:5" ht="31.2">
      <c r="A17" s="4">
        <v>11</v>
      </c>
      <c r="B17" s="5" t="s">
        <v>27</v>
      </c>
      <c r="C17" s="4">
        <v>1</v>
      </c>
      <c r="D17" s="6" t="s">
        <v>28</v>
      </c>
      <c r="E17" s="6">
        <v>588</v>
      </c>
    </row>
    <row r="18" spans="1:5" ht="15.6">
      <c r="A18" s="4">
        <v>12</v>
      </c>
      <c r="B18" s="5" t="s">
        <v>29</v>
      </c>
      <c r="C18" s="4">
        <v>1</v>
      </c>
      <c r="D18" s="6" t="s">
        <v>30</v>
      </c>
      <c r="E18" s="10">
        <v>1323</v>
      </c>
    </row>
    <row r="19" spans="1:5" ht="15.6">
      <c r="A19" s="4">
        <v>13</v>
      </c>
      <c r="B19" s="5" t="s">
        <v>31</v>
      </c>
      <c r="C19" s="4">
        <v>1</v>
      </c>
      <c r="D19" s="6" t="s">
        <v>32</v>
      </c>
      <c r="E19" s="6">
        <v>416</v>
      </c>
    </row>
    <row r="20" spans="1:5" ht="15.6">
      <c r="A20" s="4">
        <v>14</v>
      </c>
      <c r="B20" s="5" t="s">
        <v>33</v>
      </c>
      <c r="C20" s="4">
        <v>1</v>
      </c>
      <c r="D20" s="6" t="s">
        <v>34</v>
      </c>
      <c r="E20" s="6">
        <v>135</v>
      </c>
    </row>
    <row r="21" spans="1:5" ht="15.6">
      <c r="A21" s="4">
        <v>15</v>
      </c>
      <c r="B21" s="5" t="s">
        <v>35</v>
      </c>
      <c r="C21" s="4">
        <v>1</v>
      </c>
      <c r="D21" s="6" t="s">
        <v>36</v>
      </c>
      <c r="E21" s="6">
        <v>70</v>
      </c>
    </row>
    <row r="22" spans="1:5" ht="15.6">
      <c r="A22" s="4">
        <v>16</v>
      </c>
      <c r="B22" s="5" t="s">
        <v>37</v>
      </c>
      <c r="C22" s="4">
        <v>1</v>
      </c>
      <c r="D22" s="6" t="s">
        <v>36</v>
      </c>
      <c r="E22" s="6">
        <v>70</v>
      </c>
    </row>
    <row r="23" spans="1:5" ht="15.6">
      <c r="A23" s="4">
        <v>17</v>
      </c>
      <c r="B23" s="5" t="s">
        <v>38</v>
      </c>
      <c r="C23" s="4">
        <v>1</v>
      </c>
      <c r="D23" s="6" t="s">
        <v>39</v>
      </c>
      <c r="E23" s="6">
        <v>289</v>
      </c>
    </row>
    <row r="24" spans="1:5" ht="15.6">
      <c r="A24" s="4">
        <v>18</v>
      </c>
      <c r="B24" s="5" t="s">
        <v>40</v>
      </c>
      <c r="C24" s="4">
        <v>1</v>
      </c>
      <c r="D24" s="6" t="s">
        <v>41</v>
      </c>
      <c r="E24" s="6">
        <v>149</v>
      </c>
    </row>
    <row r="25" spans="1:5" ht="31.2">
      <c r="A25" s="4">
        <v>19</v>
      </c>
      <c r="B25" s="5" t="s">
        <v>42</v>
      </c>
      <c r="C25" s="4">
        <v>1</v>
      </c>
      <c r="D25" s="6" t="s">
        <v>43</v>
      </c>
      <c r="E25" s="6">
        <v>490</v>
      </c>
    </row>
    <row r="26" spans="1:5" ht="15.6">
      <c r="A26" s="4">
        <v>20</v>
      </c>
      <c r="B26" s="5" t="s">
        <v>44</v>
      </c>
      <c r="C26" s="4">
        <v>1</v>
      </c>
      <c r="D26" s="6" t="s">
        <v>45</v>
      </c>
      <c r="E26" s="6">
        <v>217</v>
      </c>
    </row>
    <row r="27" spans="1:5" ht="15.6">
      <c r="A27" s="4">
        <v>21</v>
      </c>
      <c r="B27" s="5" t="s">
        <v>46</v>
      </c>
      <c r="C27" s="4">
        <v>1</v>
      </c>
      <c r="D27" s="6" t="s">
        <v>47</v>
      </c>
      <c r="E27" s="6">
        <v>310</v>
      </c>
    </row>
    <row r="28" spans="1:5" ht="31.2">
      <c r="A28" s="4">
        <v>22</v>
      </c>
      <c r="B28" s="5" t="s">
        <v>48</v>
      </c>
      <c r="C28" s="4">
        <v>2</v>
      </c>
      <c r="D28" s="6" t="s">
        <v>49</v>
      </c>
      <c r="E28" s="10">
        <v>3474</v>
      </c>
    </row>
    <row r="29" spans="1:5" ht="31.2">
      <c r="A29" s="4">
        <v>23</v>
      </c>
      <c r="B29" s="5" t="s">
        <v>50</v>
      </c>
      <c r="C29" s="4">
        <v>1</v>
      </c>
      <c r="D29" s="6" t="s">
        <v>51</v>
      </c>
      <c r="E29" s="10">
        <v>23000</v>
      </c>
    </row>
    <row r="30" spans="1:5" ht="15.6">
      <c r="A30" s="4">
        <v>24</v>
      </c>
      <c r="B30" s="5" t="s">
        <v>52</v>
      </c>
      <c r="C30" s="4">
        <v>1</v>
      </c>
      <c r="D30" s="6" t="s">
        <v>53</v>
      </c>
      <c r="E30" s="10">
        <v>3432</v>
      </c>
    </row>
    <row r="31" spans="1:5" ht="15.6">
      <c r="A31" s="4">
        <v>25</v>
      </c>
      <c r="B31" s="5" t="s">
        <v>54</v>
      </c>
      <c r="C31" s="4">
        <v>1</v>
      </c>
      <c r="D31" s="6" t="s">
        <v>55</v>
      </c>
      <c r="E31" s="10">
        <v>3091</v>
      </c>
    </row>
    <row r="32" spans="1:5" ht="15.6">
      <c r="A32" s="4">
        <v>26</v>
      </c>
      <c r="B32" s="5" t="s">
        <v>56</v>
      </c>
      <c r="C32" s="4">
        <v>1</v>
      </c>
      <c r="D32" s="6" t="s">
        <v>57</v>
      </c>
      <c r="E32" s="10">
        <v>6398</v>
      </c>
    </row>
    <row r="33" spans="1:5" ht="31.8" customHeight="1">
      <c r="A33" s="4">
        <v>27</v>
      </c>
      <c r="B33" s="5" t="s">
        <v>58</v>
      </c>
      <c r="C33" s="4">
        <v>1</v>
      </c>
      <c r="D33" s="6" t="s">
        <v>59</v>
      </c>
      <c r="E33" s="10">
        <v>11979</v>
      </c>
    </row>
    <row r="34" spans="1:5" ht="31.2">
      <c r="A34" s="4">
        <v>28</v>
      </c>
      <c r="B34" s="5" t="s">
        <v>60</v>
      </c>
      <c r="C34" s="4">
        <v>62</v>
      </c>
      <c r="D34" s="6">
        <v>689.5</v>
      </c>
      <c r="E34" s="10">
        <v>42749</v>
      </c>
    </row>
    <row r="35" spans="1:5" ht="46.8">
      <c r="A35" s="4" t="s">
        <v>61</v>
      </c>
      <c r="B35" s="5" t="s">
        <v>62</v>
      </c>
      <c r="C35" s="4"/>
      <c r="D35" s="6" t="s">
        <v>63</v>
      </c>
      <c r="E35" s="10">
        <v>684774</v>
      </c>
    </row>
    <row r="36" spans="1:5" ht="15.6">
      <c r="A36" s="4" t="s">
        <v>64</v>
      </c>
      <c r="B36" s="5" t="s">
        <v>65</v>
      </c>
      <c r="C36" s="4"/>
      <c r="D36" s="6"/>
      <c r="E36" s="10">
        <v>4856.8100000000004</v>
      </c>
    </row>
    <row r="37" spans="1:5" ht="15.6">
      <c r="A37" s="4" t="s">
        <v>66</v>
      </c>
      <c r="B37" s="5" t="s">
        <v>67</v>
      </c>
      <c r="C37" s="4">
        <v>700</v>
      </c>
      <c r="D37" s="6" t="s">
        <v>68</v>
      </c>
      <c r="E37" s="10">
        <v>18795</v>
      </c>
    </row>
    <row r="38" spans="1:5" ht="62.4">
      <c r="A38" s="4" t="s">
        <v>69</v>
      </c>
      <c r="B38" s="5" t="s">
        <v>70</v>
      </c>
      <c r="C38" s="4">
        <v>4</v>
      </c>
      <c r="D38" s="6" t="s">
        <v>71</v>
      </c>
      <c r="E38" s="10">
        <v>414000</v>
      </c>
    </row>
    <row r="39" spans="1:5" ht="15.6">
      <c r="A39" s="4" t="s">
        <v>72</v>
      </c>
      <c r="B39" s="5" t="s">
        <v>73</v>
      </c>
      <c r="C39" s="4">
        <v>100</v>
      </c>
      <c r="D39" s="6" t="s">
        <v>74</v>
      </c>
      <c r="E39" s="10">
        <v>44730</v>
      </c>
    </row>
    <row r="40" spans="1:5" ht="31.2">
      <c r="A40" s="4" t="s">
        <v>75</v>
      </c>
      <c r="B40" s="5" t="s">
        <v>76</v>
      </c>
      <c r="C40" s="4">
        <v>90</v>
      </c>
      <c r="D40" s="6" t="s">
        <v>77</v>
      </c>
      <c r="E40" s="10">
        <v>36630</v>
      </c>
    </row>
    <row r="41" spans="1:5" ht="15.6">
      <c r="A41" s="4" t="s">
        <v>78</v>
      </c>
      <c r="B41" s="5" t="s">
        <v>79</v>
      </c>
      <c r="C41" s="4"/>
      <c r="D41" s="6"/>
      <c r="E41" s="6" t="s">
        <v>140</v>
      </c>
    </row>
    <row r="42" spans="1:5" ht="15.6">
      <c r="A42" s="4" t="s">
        <v>80</v>
      </c>
      <c r="B42" s="5" t="s">
        <v>106</v>
      </c>
      <c r="C42" s="4">
        <v>190</v>
      </c>
      <c r="D42" s="6"/>
      <c r="E42" s="6" t="s">
        <v>141</v>
      </c>
    </row>
    <row r="43" spans="1:5" ht="15.6">
      <c r="A43" s="4" t="s">
        <v>81</v>
      </c>
      <c r="B43" s="5" t="s">
        <v>82</v>
      </c>
      <c r="C43" s="4">
        <v>50</v>
      </c>
      <c r="D43" s="6" t="s">
        <v>83</v>
      </c>
      <c r="E43" s="10">
        <v>3658</v>
      </c>
    </row>
    <row r="44" spans="1:5" ht="15.6">
      <c r="A44" s="4" t="s">
        <v>84</v>
      </c>
      <c r="B44" s="5" t="s">
        <v>85</v>
      </c>
      <c r="C44" s="4"/>
      <c r="D44" s="6"/>
      <c r="E44" s="6" t="s">
        <v>142</v>
      </c>
    </row>
    <row r="45" spans="1:5" ht="15.6">
      <c r="A45" s="4" t="s">
        <v>86</v>
      </c>
      <c r="B45" s="5" t="s">
        <v>87</v>
      </c>
      <c r="C45" s="4">
        <v>35</v>
      </c>
      <c r="D45" s="6" t="s">
        <v>88</v>
      </c>
      <c r="E45" s="6" t="s">
        <v>143</v>
      </c>
    </row>
    <row r="46" spans="1:5" ht="15.6">
      <c r="A46" s="5" t="s">
        <v>89</v>
      </c>
      <c r="B46" s="5" t="s">
        <v>107</v>
      </c>
      <c r="C46" s="4">
        <v>200</v>
      </c>
      <c r="D46" s="6" t="s">
        <v>90</v>
      </c>
      <c r="E46" s="6" t="s">
        <v>144</v>
      </c>
    </row>
    <row r="47" spans="1:5" ht="31.2">
      <c r="A47" s="4" t="s">
        <v>91</v>
      </c>
      <c r="B47" s="5" t="s">
        <v>92</v>
      </c>
      <c r="C47" s="5"/>
      <c r="D47" s="6"/>
      <c r="E47" s="6" t="s">
        <v>145</v>
      </c>
    </row>
    <row r="48" spans="1:5" ht="15.6">
      <c r="A48" s="4" t="s">
        <v>93</v>
      </c>
      <c r="B48" s="5" t="s">
        <v>108</v>
      </c>
      <c r="C48" s="4">
        <v>150</v>
      </c>
      <c r="D48" s="6">
        <v>6.64</v>
      </c>
      <c r="E48" s="6">
        <v>996</v>
      </c>
    </row>
    <row r="49" spans="1:5" ht="15.6">
      <c r="A49" s="4" t="s">
        <v>94</v>
      </c>
      <c r="B49" s="5" t="s">
        <v>95</v>
      </c>
      <c r="C49" s="4">
        <v>10</v>
      </c>
      <c r="D49" s="6" t="s">
        <v>96</v>
      </c>
      <c r="E49" s="6">
        <v>983.4</v>
      </c>
    </row>
    <row r="50" spans="1:5" ht="15.6">
      <c r="A50" s="4" t="s">
        <v>97</v>
      </c>
      <c r="B50" s="5" t="s">
        <v>98</v>
      </c>
      <c r="C50" s="4">
        <v>1</v>
      </c>
      <c r="D50" s="6" t="s">
        <v>99</v>
      </c>
      <c r="E50" s="6">
        <v>6777</v>
      </c>
    </row>
    <row r="51" spans="1:5" ht="15.6">
      <c r="A51" s="4" t="s">
        <v>100</v>
      </c>
      <c r="B51" s="5" t="s">
        <v>101</v>
      </c>
      <c r="C51" s="4">
        <v>6</v>
      </c>
      <c r="D51" s="1"/>
      <c r="E51" s="6">
        <v>33</v>
      </c>
    </row>
    <row r="52" spans="1:5" ht="18">
      <c r="A52" s="12" t="s">
        <v>146</v>
      </c>
      <c r="B52" s="5" t="s">
        <v>109</v>
      </c>
      <c r="C52" s="4">
        <v>190</v>
      </c>
      <c r="D52" s="4" t="s">
        <v>128</v>
      </c>
      <c r="E52" s="6">
        <v>23285.05</v>
      </c>
    </row>
    <row r="53" spans="1:5" ht="15.6">
      <c r="A53" s="12" t="s">
        <v>147</v>
      </c>
      <c r="B53" s="5" t="s">
        <v>110</v>
      </c>
      <c r="C53" s="4">
        <v>5</v>
      </c>
      <c r="D53" s="4" t="s">
        <v>129</v>
      </c>
      <c r="E53" s="6">
        <v>4875</v>
      </c>
    </row>
    <row r="54" spans="1:5" ht="15.6">
      <c r="A54" s="12" t="s">
        <v>148</v>
      </c>
      <c r="B54" s="5" t="s">
        <v>111</v>
      </c>
      <c r="C54" s="4">
        <v>1</v>
      </c>
      <c r="D54" s="4" t="s">
        <v>130</v>
      </c>
      <c r="E54" s="6">
        <v>955</v>
      </c>
    </row>
    <row r="55" spans="1:5" ht="15.6">
      <c r="A55" s="12" t="s">
        <v>149</v>
      </c>
      <c r="B55" s="5" t="s">
        <v>112</v>
      </c>
      <c r="C55" s="4">
        <v>1</v>
      </c>
      <c r="D55" s="4" t="s">
        <v>131</v>
      </c>
      <c r="E55" s="6">
        <v>7000</v>
      </c>
    </row>
    <row r="56" spans="1:5" ht="15.6">
      <c r="A56" s="12" t="s">
        <v>150</v>
      </c>
      <c r="B56" s="5" t="s">
        <v>113</v>
      </c>
      <c r="C56" s="4">
        <v>1</v>
      </c>
      <c r="D56" s="4" t="s">
        <v>132</v>
      </c>
      <c r="E56" s="6">
        <v>6000</v>
      </c>
    </row>
    <row r="57" spans="1:5" ht="31.2">
      <c r="A57" s="12" t="s">
        <v>151</v>
      </c>
      <c r="B57" s="5" t="s">
        <v>114</v>
      </c>
      <c r="C57" s="4">
        <v>1</v>
      </c>
      <c r="D57" s="4" t="s">
        <v>133</v>
      </c>
      <c r="E57" s="6">
        <v>3000</v>
      </c>
    </row>
    <row r="58" spans="1:5" ht="15.6">
      <c r="A58" s="12" t="s">
        <v>152</v>
      </c>
      <c r="B58" s="5" t="s">
        <v>115</v>
      </c>
      <c r="C58" s="4"/>
      <c r="D58" s="4" t="s">
        <v>134</v>
      </c>
      <c r="E58" s="6">
        <v>148137.81</v>
      </c>
    </row>
    <row r="59" spans="1:5" ht="31.2">
      <c r="A59" s="12" t="s">
        <v>153</v>
      </c>
      <c r="B59" s="5" t="s">
        <v>116</v>
      </c>
      <c r="C59" s="4"/>
      <c r="D59" s="4" t="s">
        <v>135</v>
      </c>
      <c r="E59" s="6">
        <v>145103</v>
      </c>
    </row>
    <row r="60" spans="1:5" ht="15.6">
      <c r="A60" s="12" t="s">
        <v>154</v>
      </c>
      <c r="B60" s="5" t="s">
        <v>12</v>
      </c>
      <c r="C60" s="4"/>
      <c r="D60" s="9">
        <v>15493</v>
      </c>
      <c r="E60" s="6">
        <v>1476</v>
      </c>
    </row>
    <row r="61" spans="1:5" ht="15.6">
      <c r="A61" s="12" t="s">
        <v>155</v>
      </c>
      <c r="B61" s="5" t="s">
        <v>117</v>
      </c>
      <c r="C61" s="4"/>
      <c r="D61" s="9">
        <v>31017</v>
      </c>
      <c r="E61" s="6">
        <v>1540.8</v>
      </c>
    </row>
    <row r="62" spans="1:5" ht="15.6">
      <c r="A62" s="12" t="s">
        <v>156</v>
      </c>
      <c r="B62" s="5" t="s">
        <v>118</v>
      </c>
      <c r="C62" s="4"/>
      <c r="D62" s="4"/>
      <c r="E62" s="6">
        <v>14504</v>
      </c>
    </row>
    <row r="63" spans="1:5" ht="15.6">
      <c r="A63" s="12" t="s">
        <v>157</v>
      </c>
      <c r="B63" s="5" t="s">
        <v>12</v>
      </c>
      <c r="C63" s="4"/>
      <c r="D63" s="4" t="s">
        <v>136</v>
      </c>
      <c r="E63" s="6">
        <v>2400</v>
      </c>
    </row>
    <row r="64" spans="1:5" ht="15.6">
      <c r="A64" s="12" t="s">
        <v>158</v>
      </c>
      <c r="B64" s="5" t="s">
        <v>117</v>
      </c>
      <c r="C64" s="4"/>
      <c r="D64" s="4" t="s">
        <v>137</v>
      </c>
      <c r="E64" s="6">
        <v>1713.5</v>
      </c>
    </row>
    <row r="65" spans="1:5" ht="15.6">
      <c r="A65" s="12" t="s">
        <v>159</v>
      </c>
      <c r="B65" s="5" t="s">
        <v>119</v>
      </c>
      <c r="C65" s="4">
        <v>150</v>
      </c>
      <c r="D65" s="4"/>
      <c r="E65" s="6">
        <v>6750</v>
      </c>
    </row>
    <row r="66" spans="1:5" ht="15.6">
      <c r="A66" s="12" t="s">
        <v>160</v>
      </c>
      <c r="B66" s="5" t="s">
        <v>104</v>
      </c>
      <c r="C66" s="4">
        <v>5</v>
      </c>
      <c r="D66" s="4" t="s">
        <v>10</v>
      </c>
      <c r="E66" s="6">
        <v>24000</v>
      </c>
    </row>
    <row r="67" spans="1:5" ht="15.6">
      <c r="A67" s="12" t="s">
        <v>161</v>
      </c>
      <c r="B67" s="5" t="s">
        <v>120</v>
      </c>
      <c r="C67" s="4"/>
      <c r="D67" s="4"/>
      <c r="E67" s="6">
        <v>15604</v>
      </c>
    </row>
    <row r="68" spans="1:5" ht="15.6">
      <c r="A68" s="12" t="s">
        <v>162</v>
      </c>
      <c r="B68" s="5" t="s">
        <v>12</v>
      </c>
      <c r="C68" s="4"/>
      <c r="D68" s="4" t="s">
        <v>136</v>
      </c>
      <c r="E68" s="6">
        <v>2400</v>
      </c>
    </row>
    <row r="69" spans="1:5" ht="15.6">
      <c r="A69" s="12" t="s">
        <v>166</v>
      </c>
      <c r="B69" s="5" t="s">
        <v>117</v>
      </c>
      <c r="C69" s="4"/>
      <c r="D69" s="4" t="s">
        <v>137</v>
      </c>
      <c r="E69" s="6">
        <v>1713.5</v>
      </c>
    </row>
    <row r="70" spans="1:5" ht="15.6">
      <c r="A70" s="12" t="s">
        <v>165</v>
      </c>
      <c r="B70" s="5" t="s">
        <v>121</v>
      </c>
      <c r="C70" s="4"/>
      <c r="D70" s="4"/>
      <c r="E70" s="6">
        <v>6545</v>
      </c>
    </row>
    <row r="71" spans="1:5" ht="15.6">
      <c r="A71" s="12" t="s">
        <v>167</v>
      </c>
      <c r="B71" s="5" t="s">
        <v>122</v>
      </c>
      <c r="C71" s="4"/>
      <c r="D71" s="4"/>
      <c r="E71" s="10">
        <v>194338.8</v>
      </c>
    </row>
    <row r="72" spans="1:5" ht="15.6">
      <c r="A72" s="12" t="s">
        <v>163</v>
      </c>
      <c r="B72" s="5" t="s">
        <v>123</v>
      </c>
      <c r="C72" s="4">
        <v>1</v>
      </c>
      <c r="D72" s="4"/>
      <c r="E72" s="6">
        <v>9333.33</v>
      </c>
    </row>
    <row r="73" spans="1:5" ht="15.6">
      <c r="A73" s="12" t="s">
        <v>168</v>
      </c>
      <c r="B73" s="5" t="s">
        <v>124</v>
      </c>
      <c r="C73" s="4">
        <v>1</v>
      </c>
      <c r="D73" s="4"/>
      <c r="E73" s="6" t="s">
        <v>138</v>
      </c>
    </row>
    <row r="74" spans="1:5" ht="15.6">
      <c r="A74" s="12" t="s">
        <v>169</v>
      </c>
      <c r="B74" s="5" t="s">
        <v>125</v>
      </c>
      <c r="C74" s="4"/>
      <c r="D74" s="4"/>
      <c r="E74" s="6">
        <v>99935.92</v>
      </c>
    </row>
    <row r="75" spans="1:5" ht="15.6">
      <c r="A75" s="12" t="s">
        <v>164</v>
      </c>
      <c r="B75" s="5" t="s">
        <v>126</v>
      </c>
      <c r="C75" s="4"/>
      <c r="D75" s="4"/>
      <c r="E75" s="6">
        <v>24194.41</v>
      </c>
    </row>
    <row r="76" spans="1:5" ht="31.2">
      <c r="A76" s="12" t="s">
        <v>170</v>
      </c>
      <c r="B76" s="5" t="s">
        <v>127</v>
      </c>
      <c r="C76" s="4">
        <v>24</v>
      </c>
      <c r="D76" s="4"/>
      <c r="E76" s="6" t="s">
        <v>139</v>
      </c>
    </row>
    <row r="77" spans="1:5" ht="15.6">
      <c r="A77" s="13" t="s">
        <v>171</v>
      </c>
      <c r="B77" s="13" t="s">
        <v>176</v>
      </c>
      <c r="C77" s="14">
        <v>1</v>
      </c>
      <c r="D77" s="13">
        <v>110400</v>
      </c>
      <c r="E77" s="13">
        <v>110400</v>
      </c>
    </row>
    <row r="78" spans="1:5" ht="15.6">
      <c r="A78" s="13" t="s">
        <v>172</v>
      </c>
      <c r="B78" s="13" t="s">
        <v>173</v>
      </c>
      <c r="C78" s="14">
        <v>2</v>
      </c>
      <c r="D78" s="13">
        <v>43998</v>
      </c>
      <c r="E78" s="15">
        <v>87996</v>
      </c>
    </row>
    <row r="79" spans="1:5" ht="15.6">
      <c r="A79" s="13" t="s">
        <v>174</v>
      </c>
      <c r="B79" s="13" t="s">
        <v>175</v>
      </c>
      <c r="C79" s="14">
        <v>1</v>
      </c>
      <c r="D79" s="13">
        <v>81996</v>
      </c>
      <c r="E79" s="13">
        <v>81996</v>
      </c>
    </row>
    <row r="80" spans="1:5" ht="15.6">
      <c r="A80" s="13" t="s">
        <v>177</v>
      </c>
      <c r="B80" s="13" t="s">
        <v>178</v>
      </c>
      <c r="C80" s="14">
        <v>1</v>
      </c>
      <c r="D80" s="13">
        <v>120000</v>
      </c>
      <c r="E80" s="15">
        <v>120000</v>
      </c>
    </row>
    <row r="81" spans="1:5" ht="15.6">
      <c r="A81" s="13" t="s">
        <v>179</v>
      </c>
      <c r="B81" s="13" t="s">
        <v>180</v>
      </c>
      <c r="C81" s="14">
        <v>144</v>
      </c>
      <c r="D81" s="13"/>
      <c r="E81" s="15">
        <v>7075.66</v>
      </c>
    </row>
    <row r="82" spans="1:5" ht="15.6">
      <c r="A82" s="13" t="s">
        <v>184</v>
      </c>
      <c r="B82" s="13" t="s">
        <v>181</v>
      </c>
      <c r="C82" s="14"/>
      <c r="D82" s="13"/>
      <c r="E82" s="15">
        <v>3277</v>
      </c>
    </row>
    <row r="83" spans="1:5" ht="15.6">
      <c r="A83" s="13" t="s">
        <v>185</v>
      </c>
      <c r="B83" s="13" t="s">
        <v>182</v>
      </c>
      <c r="C83" s="14">
        <v>93</v>
      </c>
      <c r="D83" s="13"/>
      <c r="E83" s="15">
        <v>270018</v>
      </c>
    </row>
    <row r="84" spans="1:5" ht="15.6">
      <c r="A84" s="13" t="s">
        <v>186</v>
      </c>
      <c r="B84" s="13" t="s">
        <v>188</v>
      </c>
      <c r="C84" s="14">
        <v>1</v>
      </c>
      <c r="D84" s="13"/>
      <c r="E84" s="15">
        <v>92400</v>
      </c>
    </row>
    <row r="85" spans="1:5" ht="15.6">
      <c r="A85" s="13" t="s">
        <v>187</v>
      </c>
      <c r="B85" s="13" t="s">
        <v>189</v>
      </c>
      <c r="C85" s="14">
        <v>1</v>
      </c>
      <c r="D85" s="13"/>
      <c r="E85" s="15">
        <v>48000</v>
      </c>
    </row>
    <row r="86" spans="1:5" ht="15.6">
      <c r="A86" s="13"/>
      <c r="B86" s="13"/>
      <c r="C86" s="14"/>
      <c r="D86" s="13"/>
      <c r="E86" s="15"/>
    </row>
    <row r="87" spans="1:5" ht="15.6">
      <c r="A87" s="13"/>
      <c r="B87" s="13"/>
      <c r="C87" s="14"/>
      <c r="D87" s="13"/>
      <c r="E87" s="15"/>
    </row>
    <row r="88" spans="1:5" ht="15.6">
      <c r="A88" s="13"/>
      <c r="B88" s="13"/>
      <c r="C88" s="14"/>
      <c r="D88" s="13"/>
      <c r="E88" s="15"/>
    </row>
    <row r="89" spans="1:5" ht="15.6">
      <c r="A89" s="13"/>
      <c r="B89" s="13"/>
      <c r="C89" s="14"/>
      <c r="D89" s="13"/>
      <c r="E89" s="15"/>
    </row>
    <row r="90" spans="1:5" ht="15.6">
      <c r="A90" s="13"/>
      <c r="B90" s="13"/>
      <c r="C90" s="14"/>
      <c r="D90" s="13"/>
      <c r="E90" s="15"/>
    </row>
    <row r="91" spans="1:5" ht="15.6">
      <c r="A91" s="13"/>
      <c r="B91" s="13"/>
      <c r="C91" s="14"/>
      <c r="D91" s="13"/>
      <c r="E91" s="15"/>
    </row>
    <row r="92" spans="1:5" ht="15.6">
      <c r="A92" s="13"/>
      <c r="B92" s="13"/>
      <c r="C92" s="14"/>
      <c r="D92" s="13"/>
      <c r="E92" s="15"/>
    </row>
    <row r="93" spans="1:5" ht="15.6">
      <c r="A93" s="13"/>
      <c r="B93" s="13"/>
      <c r="C93" s="14"/>
      <c r="D93" s="13"/>
      <c r="E93" s="15"/>
    </row>
    <row r="94" spans="1:5" ht="15.6">
      <c r="A94" s="13"/>
      <c r="B94" s="13"/>
      <c r="C94" s="14"/>
      <c r="D94" s="13"/>
      <c r="E94" s="15"/>
    </row>
    <row r="95" spans="1:5" ht="15.6">
      <c r="A95" s="13"/>
      <c r="B95" s="13"/>
      <c r="C95" s="14"/>
      <c r="D95" s="13"/>
      <c r="E95" s="15"/>
    </row>
    <row r="96" spans="1:5" ht="17.399999999999999">
      <c r="A96" s="1"/>
      <c r="B96" s="1"/>
      <c r="C96" s="2"/>
      <c r="D96" s="1"/>
      <c r="E96" s="11">
        <f>SUM(E7:E94)</f>
        <v>3546301.7699999996</v>
      </c>
    </row>
    <row r="97" spans="1:5">
      <c r="A97" s="19" t="s">
        <v>183</v>
      </c>
      <c r="B97" s="20"/>
      <c r="C97" s="20"/>
      <c r="D97" s="20"/>
      <c r="E97" s="20"/>
    </row>
    <row r="98" spans="1:5">
      <c r="A98" s="21"/>
      <c r="B98" s="21"/>
      <c r="C98" s="21"/>
      <c r="D98" s="21"/>
      <c r="E98" s="21"/>
    </row>
    <row r="99" spans="1:5">
      <c r="A99" s="21"/>
      <c r="B99" s="21"/>
      <c r="C99" s="21"/>
      <c r="D99" s="21"/>
      <c r="E99" s="21"/>
    </row>
    <row r="100" spans="1:5">
      <c r="A100" s="21"/>
      <c r="B100" s="21"/>
      <c r="C100" s="21"/>
      <c r="D100" s="21"/>
      <c r="E100" s="21"/>
    </row>
  </sheetData>
  <mergeCells count="8">
    <mergeCell ref="A97:E100"/>
    <mergeCell ref="A1:E1"/>
    <mergeCell ref="A2:E2"/>
    <mergeCell ref="A3:E3"/>
    <mergeCell ref="A4:E4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 2025 р</vt:lpstr>
      <vt:lpstr>1-3 квартал 2025 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2025-08-26T07:02:13Z</cp:lastPrinted>
  <dcterms:created xsi:type="dcterms:W3CDTF">2015-06-05T18:19:34Z</dcterms:created>
  <dcterms:modified xsi:type="dcterms:W3CDTF">2025-10-17T13:22:18Z</dcterms:modified>
</cp:coreProperties>
</file>